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loster\ROLLING REASSESSMENT\2025 Reassessment\Website\"/>
    </mc:Choice>
  </mc:AlternateContent>
  <xr:revisionPtr revIDLastSave="0" documentId="13_ncr:1_{05578AE5-7A1A-4A2B-BA1A-76BEC1520D82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Clo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3" i="1"/>
  <c r="H22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<sst xmlns="http://schemas.openxmlformats.org/spreadsheetml/2006/main" count="40" uniqueCount="40">
  <si>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</si>
  <si>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</si>
  <si>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</si>
  <si>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</si>
  <si>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</si>
  <si>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</si>
  <si>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</si>
  <si>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</si>
  <si>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</si>
  <si>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</si>
  <si>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</si>
  <si>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</si>
  <si>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</si>
  <si>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</si>
  <si>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</si>
  <si>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</si>
  <si>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</si>
  <si>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</si>
  <si>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</si>
  <si>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</si>
  <si>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</si>
  <si>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</si>
  <si>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</si>
  <si>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</si>
  <si>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</si>
  <si>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</si>
  <si>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</si>
  <si>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</si>
  <si>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</si>
  <si>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</si>
  <si>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</si>
  <si>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</si>
  <si>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</si>
  <si>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</si>
  <si>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</si>
  <si>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</si>
  <si>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</si>
  <si>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Closter</t>
  </si>
  <si>
    <t>2024 Tax Rate</t>
  </si>
  <si>
    <t>2024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</si>
</sst>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7" customWidth="1"/>
    <col min="2" max="2" width="35" style="38" customWidth="1"/>
    <col min="3" max="3" width="14.7265625" style="36" customWidth="1"/>
    <col min="4" max="4" width="2.7265625" style="36" customWidth="1"/>
    <col min="5" max="6" width="12.7265625" style="36" customWidth="1"/>
    <col min="7" max="7" width="2.7265625" style="36" customWidth="1"/>
    <col min="8" max="8" width="12.7265625" style="36" customWidth="1"/>
    <col min="9" max="9" width="14" style="3" customWidth="1"/>
    <col min="10" max="16384" width="9.1796875" style="36"/>
  </cols>
  <sheetData>
    <row r="1" spans="1:9" s="21" customFormat="1" ht="16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35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5" customFormat="1" ht="15" customHeight="1" x14ac:dyDescent="0.25">
      <c r="C11" s="35" t="s">
        <v>8</v>
      </c>
      <c r="D11" s="15"/>
      <c r="E11" s="39" t="str">
        <f>"---------- Examples ----------"</f>
        <v>---------- Examples ----------</v>
      </c>
      <c r="F11" s="39"/>
      <c r="G11" s="15"/>
      <c r="H11" s="35" t="s">
        <v>12</v>
      </c>
      <c r="I11" s="16"/>
    </row>
    <row r="12" spans="1:9" s="35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2766820800</v>
      </c>
      <c r="E14" s="23">
        <v>876000</v>
      </c>
      <c r="F14" s="23">
        <v>875000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24" t="s">
        <v>34</v>
      </c>
      <c r="C15" s="22">
        <v>2967346500</v>
      </c>
      <c r="E15" s="23">
        <v>945000</v>
      </c>
      <c r="F15" s="23">
        <v>935000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5" t="s">
        <v>36</v>
      </c>
      <c r="C17" s="26">
        <f>C15/C14</f>
        <v>1.0724751310240259</v>
      </c>
      <c r="E17" s="26">
        <f>E15/E14</f>
        <v>1.0787671232876712</v>
      </c>
      <c r="F17" s="26">
        <f>F15/F14</f>
        <v>1.0685714285714285</v>
      </c>
      <c r="H17" s="27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5" t="s">
        <v>38</v>
      </c>
      <c r="C19" s="28"/>
      <c r="E19" s="28">
        <v>2.1160000000000002E-2</v>
      </c>
      <c r="F19" s="28">
        <v>2.1160000000000002E-2</v>
      </c>
      <c r="H19" s="28">
        <v>2.1160000000000002E-2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8"/>
      <c r="E20" s="28">
        <v>1.9730000000000001E-2</v>
      </c>
      <c r="F20" s="28">
        <v>1.9730000000000001E-2</v>
      </c>
      <c r="H20" s="28">
        <v>1.9730000000000001E-2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5" t="s">
        <v>39</v>
      </c>
      <c r="C22" s="23"/>
      <c r="E22" s="23">
        <f>E14*E19</f>
        <v>18536.16</v>
      </c>
      <c r="F22" s="23">
        <f>F14*F19</f>
        <v>18515</v>
      </c>
      <c r="H22" s="29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30">
        <f>E15*E20</f>
        <v>18644.850000000002</v>
      </c>
      <c r="F23" s="30">
        <f>F15*F20</f>
        <v>18447.55</v>
      </c>
      <c r="H23" s="31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5"/>
      <c r="E24" s="22">
        <f>E23-E22</f>
        <v>108.69000000000233</v>
      </c>
      <c r="F24" s="22">
        <f>F23-F22</f>
        <v>-67.450000000000728</v>
      </c>
      <c r="G24" s="25"/>
      <c r="H24" s="32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4" customFormat="1" x14ac:dyDescent="0.3">
      <c r="A26" s="33" t="s">
        <v>31</v>
      </c>
      <c r="I26" s="3"/>
    </row>
  </sheetData>
  <sheetProtection algorithmName="SHA-512" hashValue="AzyFS8f8m6bmmEuHkdi+1jPkDoHC1GWUNd/FN5yu0EjCfeV/iqiZIhDpL9BjRulynibM+yeJsEwNEzI+nXhK+A==" saltValue="RcB+Aj3yr5cCyqEyTr/gow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2025-02-12T16:23:32Z</cp:lastPrinted>
  <dcterms:created xsi:type="dcterms:W3CDTF">2007-11-05T00:18:41Z</dcterms:created>
  <dcterms:modified xsi:type="dcterms:W3CDTF">2025-02-12T16:24:08Z</dcterms:modified>
</cp:coreProperties>
</file>